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<sst xmlns="http://schemas.openxmlformats.org/spreadsheetml/2006/main" count="145" uniqueCount="43">
  <si>
    <t>Номенклатура</t>
  </si>
  <si>
    <t>Остаток</t>
  </si>
  <si>
    <t>Штрихкод</t>
  </si>
  <si>
    <t>Опт 1</t>
  </si>
  <si>
    <t>Розница</t>
  </si>
  <si>
    <t>Розница USD</t>
  </si>
  <si>
    <t>Цена</t>
  </si>
  <si>
    <t>Ед.</t>
  </si>
  <si>
    <t>Новая Номенклатура</t>
  </si>
  <si>
    <t xml:space="preserve">    Велосипеды 2016 г.</t>
  </si>
  <si>
    <t xml:space="preserve">        Cannondale</t>
  </si>
  <si>
    <t xml:space="preserve">            Adventure</t>
  </si>
  <si>
    <t xml:space="preserve">                В-д Cannondale 700 Adventure 1  Size: L Fine Silver '16  (CM2000LG02)</t>
  </si>
  <si>
    <t>шт</t>
  </si>
  <si>
    <t xml:space="preserve">                В-д Cannondale 700 Adventure 1  Size: M Fine Silver '16  (CM2000MD02)</t>
  </si>
  <si>
    <t xml:space="preserve">                В-д Cannondale 700 Adventure 2  Size: L Matte Black Coffe '16  (CM2001LG03)</t>
  </si>
  <si>
    <t xml:space="preserve">                В-д Cannondale 700 Adventure 2  Size: L Matte Blue '16  (CM2001LG04)</t>
  </si>
  <si>
    <t xml:space="preserve">                В-д Cannondale 700 Adventure 2  Size: M Matte Blue '16  (CM2001MD04)</t>
  </si>
  <si>
    <t xml:space="preserve">                В-д Cannondale 700 Adventure Women's 1 Size: S Linen '16  (CF2322SM02)</t>
  </si>
  <si>
    <t xml:space="preserve">                В-д Cannondale 700 Adventure Women's 1 Size: T Linen '16  (CF2322TL02)</t>
  </si>
  <si>
    <t xml:space="preserve">                В-д Cannondale 700 Adventure Women's 2 Size: S Charcoal Grey '16  (CF2323SM04)</t>
  </si>
  <si>
    <t xml:space="preserve">            Catalyst</t>
  </si>
  <si>
    <t xml:space="preserve">                В-д Cannondale 27.5 M Catalyst 1  Size: L Red '16  (C29636M5004)</t>
  </si>
  <si>
    <t xml:space="preserve">                В-д Cannondale 27.5 M Catalyst 1  Size: M Red '16  (C29636M5003)</t>
  </si>
  <si>
    <t xml:space="preserve">                В-д Cannondale 27.5 M Catalyst 2  Size: L Primer Grey '16  (C29736M6004)</t>
  </si>
  <si>
    <t xml:space="preserve">                В-д Cannondale 27.5 M Catalyst 2  Size: M Primer Grey '16  (C29736M6003)</t>
  </si>
  <si>
    <t xml:space="preserve">            Foray</t>
  </si>
  <si>
    <t xml:space="preserve">                В-д Cannondale 27.5 F Foray 1  Size: M Ox Blood '16  (C29856F5003)</t>
  </si>
  <si>
    <t xml:space="preserve">                В-д Cannondale 27.5 F Foray 1  Size: M Primer Grey '16  (C29656F6003)</t>
  </si>
  <si>
    <t xml:space="preserve">                В-д Cannondale 27.5 F Foray 2  Size: M Blue '16  (C29756F2003)</t>
  </si>
  <si>
    <t xml:space="preserve">                В-д Cannondale 27.5 F Foray 2  Size: S Blue '16  (C29756F2002)</t>
  </si>
  <si>
    <t xml:space="preserve">                В-д Cannondale 27.5 F Foray 3  Size: M Turquoise '16  (C29856F2003)</t>
  </si>
  <si>
    <t xml:space="preserve">            Trail</t>
  </si>
  <si>
    <t xml:space="preserve">                В-д Cannondale 27.5 M Trail AL 1  Size: L BBQ '16  (C26176M1004)</t>
  </si>
  <si>
    <t xml:space="preserve">                В-д Cannondale 27.5 M Trail AL 1  Size: M BBQ '16  (C26176M1003)</t>
  </si>
  <si>
    <t xml:space="preserve">                В-д Cannondale 27.5 M Trail AL 2  Size: L BBQ '16  (C26276M1004)</t>
  </si>
  <si>
    <t xml:space="preserve">                В-д Cannondale 27.5 M Trail AL 2  Size: M BBQ '16  (C26276M1003)</t>
  </si>
  <si>
    <t xml:space="preserve">                В-д Cannondale 27.5 M Trail AL 4  Size: L Green '16  (C26476M3004)</t>
  </si>
  <si>
    <t xml:space="preserve">                В-д Cannondale 27.5 M Trail AL 4  Size: L Grey '16  (C26476M6004)</t>
  </si>
  <si>
    <t xml:space="preserve">                В-д Cannondale 27.5 M Trail AL 4  Size: M Green '16  (C26476M3003)</t>
  </si>
  <si>
    <t xml:space="preserve">                В-д Cannondale 27.5 M Trail AL 4  Size: M Grey '16  (C26476M6003)</t>
  </si>
  <si>
    <t>заработок дилера</t>
  </si>
  <si>
    <t>есть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</si>
</sst>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\-0"/>
    <numFmt numFmtId="173" formatCode="0.00&quot; USD&quot;"/>
    <numFmt numFmtId="174" formatCode="#,##0.00&quot; RUB&quot;"/>
    <numFmt numFmtId="175" formatCode="#,##0.00&quot; USD&quot;"/>
  </numFmts>
  <fonts count="39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172" fontId="0" fillId="37" borderId="10" xfId="0" applyNumberFormat="1" applyFont="1" applyFill="1" applyBorder="1" applyAlignment="1">
      <alignment horizontal="right" vertical="top"/>
    </xf>
    <xf numFmtId="173" fontId="0" fillId="37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right" vertical="top" wrapText="1"/>
    </xf>
    <xf numFmtId="174" fontId="0" fillId="37" borderId="10" xfId="0" applyNumberFormat="1" applyFont="1" applyFill="1" applyBorder="1" applyAlignment="1">
      <alignment horizontal="right" vertical="top" wrapText="1"/>
    </xf>
    <xf numFmtId="172" fontId="0" fillId="37" borderId="10" xfId="0" applyNumberFormat="1" applyFont="1" applyFill="1" applyBorder="1" applyAlignment="1">
      <alignment horizontal="left" vertical="top" wrapText="1"/>
    </xf>
    <xf numFmtId="175" fontId="0" fillId="37" borderId="1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7" borderId="10" xfId="0" applyNumberFormat="1" applyFont="1" applyFill="1" applyBorder="1" applyAlignment="1">
      <alignment horizontal="left" vertical="top" wrapText="1"/>
    </xf>
    <xf numFmtId="172" fontId="4" fillId="7" borderId="10" xfId="0" applyNumberFormat="1" applyFont="1" applyFill="1" applyBorder="1" applyAlignment="1">
      <alignment horizontal="right" vertical="top"/>
    </xf>
    <xf numFmtId="172" fontId="4" fillId="7" borderId="10" xfId="0" applyNumberFormat="1" applyFont="1" applyFill="1" applyBorder="1" applyAlignment="1">
      <alignment horizontal="left" vertical="top" wrapText="1"/>
    </xf>
    <xf numFmtId="173" fontId="4" fillId="7" borderId="10" xfId="0" applyNumberFormat="1" applyFont="1" applyFill="1" applyBorder="1" applyAlignment="1">
      <alignment horizontal="right" vertical="top" wrapText="1"/>
    </xf>
    <xf numFmtId="0" fontId="4" fillId="7" borderId="10" xfId="0" applyNumberFormat="1" applyFont="1" applyFill="1" applyBorder="1" applyAlignment="1">
      <alignment horizontal="right" vertical="top" wrapText="1"/>
    </xf>
    <xf numFmtId="174" fontId="4" fillId="7" borderId="10" xfId="0" applyNumberFormat="1" applyFont="1" applyFill="1" applyBorder="1" applyAlignment="1">
      <alignment horizontal="right" vertical="top" wrapText="1"/>
    </xf>
    <xf numFmtId="2" fontId="4" fillId="7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10.66015625" defaultRowHeight="11.25" outlineLevelRow="4"/>
  <cols>
    <col min="1" max="1" width="80.83203125" style="1" bestFit="1" customWidth="1"/>
    <col min="2" max="2" width="14.5" style="1" customWidth="1"/>
    <col min="3" max="3" width="14.5" style="1" hidden="1" customWidth="1"/>
    <col min="4" max="4" width="16" style="1" customWidth="1"/>
    <col min="5" max="5" width="7.83203125" style="1" customWidth="1"/>
    <col min="6" max="6" width="16" style="1" customWidth="1"/>
    <col min="7" max="7" width="7.83203125" style="1" customWidth="1"/>
    <col min="8" max="8" width="16" style="1" customWidth="1"/>
    <col min="9" max="9" width="7.83203125" style="1" customWidth="1"/>
    <col min="10" max="10" width="0" style="26" hidden="1" customWidth="1"/>
  </cols>
  <sheetData>
    <row r="1" spans="1:10" s="1" customFormat="1" ht="12">
      <c r="A1" s="42" t="s">
        <v>0</v>
      </c>
      <c r="B1" s="40" t="s">
        <v>1</v>
      </c>
      <c r="C1" s="40" t="s">
        <v>2</v>
      </c>
      <c r="D1" s="38" t="s">
        <v>3</v>
      </c>
      <c r="E1" s="39"/>
      <c r="F1" s="38" t="s">
        <v>4</v>
      </c>
      <c r="G1" s="39"/>
      <c r="H1" s="38" t="s">
        <v>5</v>
      </c>
      <c r="I1" s="39"/>
      <c r="J1" s="36" t="s">
        <v>41</v>
      </c>
    </row>
    <row r="2" spans="1:10" s="1" customFormat="1" ht="12">
      <c r="A2" s="43"/>
      <c r="B2" s="41"/>
      <c r="C2" s="41"/>
      <c r="D2" s="2" t="s">
        <v>6</v>
      </c>
      <c r="E2" s="2" t="s">
        <v>7</v>
      </c>
      <c r="F2" s="2" t="s">
        <v>6</v>
      </c>
      <c r="G2" s="2" t="s">
        <v>7</v>
      </c>
      <c r="H2" s="2" t="s">
        <v>6</v>
      </c>
      <c r="I2" s="2" t="s">
        <v>7</v>
      </c>
      <c r="J2" s="37"/>
    </row>
    <row r="3" spans="1:10" ht="12">
      <c r="A3" s="3" t="s">
        <v>8</v>
      </c>
      <c r="B3" s="4"/>
      <c r="C3" s="5"/>
      <c r="D3" s="6"/>
      <c r="E3" s="6"/>
      <c r="F3" s="6"/>
      <c r="G3" s="6"/>
      <c r="H3" s="6"/>
      <c r="I3" s="6"/>
      <c r="J3" s="35"/>
    </row>
    <row r="4" spans="1:10" ht="12" outlineLevel="1">
      <c r="A4" s="7" t="s">
        <v>9</v>
      </c>
      <c r="B4" s="8"/>
      <c r="C4" s="9"/>
      <c r="D4" s="10"/>
      <c r="E4" s="10"/>
      <c r="F4" s="10"/>
      <c r="G4" s="10"/>
      <c r="H4" s="10"/>
      <c r="I4" s="10"/>
      <c r="J4" s="35"/>
    </row>
    <row r="5" spans="1:10" ht="12" outlineLevel="2">
      <c r="A5" s="11" t="s">
        <v>10</v>
      </c>
      <c r="B5" s="12"/>
      <c r="C5" s="13"/>
      <c r="D5" s="14"/>
      <c r="E5" s="14"/>
      <c r="F5" s="14"/>
      <c r="G5" s="14"/>
      <c r="H5" s="14"/>
      <c r="I5" s="14"/>
      <c r="J5" s="35"/>
    </row>
    <row r="6" spans="1:10" ht="12" outlineLevel="3">
      <c r="A6" s="15" t="s">
        <v>11</v>
      </c>
      <c r="B6" s="16"/>
      <c r="C6" s="17"/>
      <c r="D6" s="18"/>
      <c r="E6" s="18"/>
      <c r="F6" s="18"/>
      <c r="G6" s="18"/>
      <c r="H6" s="18"/>
      <c r="I6" s="18"/>
      <c r="J6" s="35"/>
    </row>
    <row r="7" spans="1:10" ht="11.25" outlineLevel="4">
      <c r="A7" s="19" t="s">
        <v>12</v>
      </c>
      <c r="B7" s="20" t="s">
        <v>42</v>
      </c>
      <c r="C7" s="19"/>
      <c r="D7" s="21">
        <v>450</v>
      </c>
      <c r="E7" s="22" t="s">
        <v>13</v>
      </c>
      <c r="F7" s="23">
        <v>49400</v>
      </c>
      <c r="G7" s="22" t="s">
        <v>13</v>
      </c>
      <c r="H7" s="21">
        <v>650</v>
      </c>
      <c r="I7" s="22" t="s">
        <v>13</v>
      </c>
      <c r="J7" s="27">
        <f>H7/D7</f>
        <v>1.4444444444444444</v>
      </c>
    </row>
    <row r="8" spans="1:10" ht="11.25" outlineLevel="4">
      <c r="A8" s="19" t="s">
        <v>14</v>
      </c>
      <c r="B8" s="20" t="s">
        <v>42</v>
      </c>
      <c r="C8" s="19"/>
      <c r="D8" s="21">
        <v>450</v>
      </c>
      <c r="E8" s="22" t="s">
        <v>13</v>
      </c>
      <c r="F8" s="23">
        <v>49400</v>
      </c>
      <c r="G8" s="22" t="s">
        <v>13</v>
      </c>
      <c r="H8" s="21">
        <v>650</v>
      </c>
      <c r="I8" s="22" t="s">
        <v>13</v>
      </c>
      <c r="J8" s="27">
        <f aca="true" t="shared" si="0" ref="J8:J34">H8/D8</f>
        <v>1.4444444444444444</v>
      </c>
    </row>
    <row r="9" spans="1:10" ht="11.25" outlineLevel="4">
      <c r="A9" s="19" t="s">
        <v>15</v>
      </c>
      <c r="B9" s="20" t="s">
        <v>42</v>
      </c>
      <c r="C9" s="19"/>
      <c r="D9" s="21">
        <v>375</v>
      </c>
      <c r="E9" s="22" t="s">
        <v>13</v>
      </c>
      <c r="F9" s="23">
        <v>41420</v>
      </c>
      <c r="G9" s="22" t="s">
        <v>13</v>
      </c>
      <c r="H9" s="21">
        <v>545</v>
      </c>
      <c r="I9" s="22" t="s">
        <v>13</v>
      </c>
      <c r="J9" s="27">
        <f t="shared" si="0"/>
        <v>1.4533333333333334</v>
      </c>
    </row>
    <row r="10" spans="1:10" ht="11.25" outlineLevel="4">
      <c r="A10" s="19" t="s">
        <v>16</v>
      </c>
      <c r="B10" s="20" t="s">
        <v>42</v>
      </c>
      <c r="C10" s="19"/>
      <c r="D10" s="21">
        <v>375</v>
      </c>
      <c r="E10" s="22" t="s">
        <v>13</v>
      </c>
      <c r="F10" s="23">
        <v>41420</v>
      </c>
      <c r="G10" s="22" t="s">
        <v>13</v>
      </c>
      <c r="H10" s="21">
        <v>545</v>
      </c>
      <c r="I10" s="22" t="s">
        <v>13</v>
      </c>
      <c r="J10" s="27">
        <f t="shared" si="0"/>
        <v>1.4533333333333334</v>
      </c>
    </row>
    <row r="11" spans="1:10" ht="11.25" outlineLevel="4">
      <c r="A11" s="19" t="s">
        <v>17</v>
      </c>
      <c r="B11" s="20" t="s">
        <v>42</v>
      </c>
      <c r="C11" s="19"/>
      <c r="D11" s="21">
        <v>375</v>
      </c>
      <c r="E11" s="22" t="s">
        <v>13</v>
      </c>
      <c r="F11" s="23">
        <v>41420</v>
      </c>
      <c r="G11" s="22" t="s">
        <v>13</v>
      </c>
      <c r="H11" s="21">
        <v>545</v>
      </c>
      <c r="I11" s="22" t="s">
        <v>13</v>
      </c>
      <c r="J11" s="27">
        <f t="shared" si="0"/>
        <v>1.4533333333333334</v>
      </c>
    </row>
    <row r="12" spans="1:10" ht="11.25" outlineLevel="4">
      <c r="A12" s="19" t="s">
        <v>18</v>
      </c>
      <c r="B12" s="20" t="s">
        <v>42</v>
      </c>
      <c r="C12" s="19"/>
      <c r="D12" s="21">
        <v>450</v>
      </c>
      <c r="E12" s="22" t="s">
        <v>13</v>
      </c>
      <c r="F12" s="23">
        <v>49400</v>
      </c>
      <c r="G12" s="22" t="s">
        <v>13</v>
      </c>
      <c r="H12" s="21">
        <v>650</v>
      </c>
      <c r="I12" s="22" t="s">
        <v>13</v>
      </c>
      <c r="J12" s="27">
        <f t="shared" si="0"/>
        <v>1.4444444444444444</v>
      </c>
    </row>
    <row r="13" spans="1:10" ht="11.25" outlineLevel="4">
      <c r="A13" s="19" t="s">
        <v>19</v>
      </c>
      <c r="B13" s="20" t="s">
        <v>42</v>
      </c>
      <c r="C13" s="19"/>
      <c r="D13" s="21">
        <v>450</v>
      </c>
      <c r="E13" s="22" t="s">
        <v>13</v>
      </c>
      <c r="F13" s="23">
        <v>49400</v>
      </c>
      <c r="G13" s="22" t="s">
        <v>13</v>
      </c>
      <c r="H13" s="21">
        <v>650</v>
      </c>
      <c r="I13" s="22" t="s">
        <v>13</v>
      </c>
      <c r="J13" s="27">
        <f t="shared" si="0"/>
        <v>1.4444444444444444</v>
      </c>
    </row>
    <row r="14" spans="1:10" ht="11.25" outlineLevel="4">
      <c r="A14" s="19" t="s">
        <v>20</v>
      </c>
      <c r="B14" s="20" t="s">
        <v>42</v>
      </c>
      <c r="C14" s="19"/>
      <c r="D14" s="21">
        <v>375</v>
      </c>
      <c r="E14" s="22" t="s">
        <v>13</v>
      </c>
      <c r="F14" s="23">
        <v>41420</v>
      </c>
      <c r="G14" s="22" t="s">
        <v>13</v>
      </c>
      <c r="H14" s="21">
        <v>545</v>
      </c>
      <c r="I14" s="22" t="s">
        <v>13</v>
      </c>
      <c r="J14" s="27">
        <f t="shared" si="0"/>
        <v>1.4533333333333334</v>
      </c>
    </row>
    <row r="15" spans="1:10" ht="12" outlineLevel="3">
      <c r="A15" s="15" t="s">
        <v>21</v>
      </c>
      <c r="B15" s="16"/>
      <c r="C15" s="17"/>
      <c r="D15" s="18"/>
      <c r="E15" s="18"/>
      <c r="F15" s="18"/>
      <c r="G15" s="18"/>
      <c r="H15" s="18"/>
      <c r="I15" s="18"/>
      <c r="J15" s="27"/>
    </row>
    <row r="16" spans="1:10" ht="11.25" outlineLevel="4">
      <c r="A16" s="28" t="s">
        <v>22</v>
      </c>
      <c r="B16" s="29" t="s">
        <v>42</v>
      </c>
      <c r="C16" s="30">
        <v>884603635285</v>
      </c>
      <c r="D16" s="31">
        <v>420</v>
      </c>
      <c r="E16" s="32" t="s">
        <v>13</v>
      </c>
      <c r="F16" s="33">
        <v>45296</v>
      </c>
      <c r="G16" s="32" t="s">
        <v>13</v>
      </c>
      <c r="H16" s="31">
        <v>596</v>
      </c>
      <c r="I16" s="32" t="s">
        <v>13</v>
      </c>
      <c r="J16" s="34">
        <f t="shared" si="0"/>
        <v>1.4190476190476191</v>
      </c>
    </row>
    <row r="17" spans="1:10" ht="11.25" outlineLevel="4">
      <c r="A17" s="28" t="s">
        <v>23</v>
      </c>
      <c r="B17" s="29" t="s">
        <v>42</v>
      </c>
      <c r="C17" s="30">
        <v>884603635278</v>
      </c>
      <c r="D17" s="31">
        <v>420</v>
      </c>
      <c r="E17" s="32" t="s">
        <v>13</v>
      </c>
      <c r="F17" s="33">
        <v>45296</v>
      </c>
      <c r="G17" s="32" t="s">
        <v>13</v>
      </c>
      <c r="H17" s="31">
        <v>596</v>
      </c>
      <c r="I17" s="32" t="s">
        <v>13</v>
      </c>
      <c r="J17" s="34">
        <f t="shared" si="0"/>
        <v>1.4190476190476191</v>
      </c>
    </row>
    <row r="18" spans="1:10" ht="11.25" outlineLevel="4">
      <c r="A18" s="28" t="s">
        <v>24</v>
      </c>
      <c r="B18" s="29" t="s">
        <v>42</v>
      </c>
      <c r="C18" s="30">
        <v>884603635384</v>
      </c>
      <c r="D18" s="31">
        <v>350</v>
      </c>
      <c r="E18" s="32" t="s">
        <v>13</v>
      </c>
      <c r="F18" s="33">
        <v>38000</v>
      </c>
      <c r="G18" s="32" t="s">
        <v>13</v>
      </c>
      <c r="H18" s="31">
        <v>500</v>
      </c>
      <c r="I18" s="32" t="s">
        <v>13</v>
      </c>
      <c r="J18" s="34">
        <f t="shared" si="0"/>
        <v>1.4285714285714286</v>
      </c>
    </row>
    <row r="19" spans="1:10" ht="11.25" outlineLevel="4">
      <c r="A19" s="28" t="s">
        <v>25</v>
      </c>
      <c r="B19" s="29" t="s">
        <v>42</v>
      </c>
      <c r="C19" s="30">
        <v>884603635377</v>
      </c>
      <c r="D19" s="31">
        <v>350</v>
      </c>
      <c r="E19" s="32" t="s">
        <v>13</v>
      </c>
      <c r="F19" s="33">
        <v>38000</v>
      </c>
      <c r="G19" s="32" t="s">
        <v>13</v>
      </c>
      <c r="H19" s="31">
        <v>500</v>
      </c>
      <c r="I19" s="32" t="s">
        <v>13</v>
      </c>
      <c r="J19" s="34">
        <f t="shared" si="0"/>
        <v>1.4285714285714286</v>
      </c>
    </row>
    <row r="20" spans="1:10" ht="12" outlineLevel="3">
      <c r="A20" s="15" t="s">
        <v>26</v>
      </c>
      <c r="B20" s="16"/>
      <c r="C20" s="17"/>
      <c r="D20" s="18"/>
      <c r="E20" s="18"/>
      <c r="F20" s="18"/>
      <c r="G20" s="18"/>
      <c r="H20" s="18"/>
      <c r="I20" s="18"/>
      <c r="J20" s="27"/>
    </row>
    <row r="21" spans="1:10" ht="11.25" outlineLevel="4">
      <c r="A21" s="28" t="s">
        <v>27</v>
      </c>
      <c r="B21" s="29" t="s">
        <v>42</v>
      </c>
      <c r="C21" s="30">
        <v>884603635711</v>
      </c>
      <c r="D21" s="31">
        <v>420</v>
      </c>
      <c r="E21" s="32" t="s">
        <v>13</v>
      </c>
      <c r="F21" s="33">
        <v>45296</v>
      </c>
      <c r="G21" s="32" t="s">
        <v>13</v>
      </c>
      <c r="H21" s="31">
        <v>596</v>
      </c>
      <c r="I21" s="32" t="s">
        <v>13</v>
      </c>
      <c r="J21" s="34">
        <f t="shared" si="0"/>
        <v>1.4190476190476191</v>
      </c>
    </row>
    <row r="22" spans="1:10" ht="11.25" outlineLevel="4">
      <c r="A22" s="28" t="s">
        <v>28</v>
      </c>
      <c r="B22" s="29" t="s">
        <v>42</v>
      </c>
      <c r="C22" s="30">
        <v>884603635674</v>
      </c>
      <c r="D22" s="31">
        <v>420</v>
      </c>
      <c r="E22" s="32" t="s">
        <v>13</v>
      </c>
      <c r="F22" s="33">
        <v>45296</v>
      </c>
      <c r="G22" s="32" t="s">
        <v>13</v>
      </c>
      <c r="H22" s="31">
        <v>596</v>
      </c>
      <c r="I22" s="32" t="s">
        <v>13</v>
      </c>
      <c r="J22" s="34">
        <f t="shared" si="0"/>
        <v>1.4190476190476191</v>
      </c>
    </row>
    <row r="23" spans="1:10" ht="11.25" outlineLevel="4">
      <c r="A23" s="28" t="s">
        <v>29</v>
      </c>
      <c r="B23" s="29" t="s">
        <v>42</v>
      </c>
      <c r="C23" s="30">
        <v>884503635797</v>
      </c>
      <c r="D23" s="31">
        <v>350</v>
      </c>
      <c r="E23" s="32" t="s">
        <v>13</v>
      </c>
      <c r="F23" s="33">
        <v>38000</v>
      </c>
      <c r="G23" s="32" t="s">
        <v>13</v>
      </c>
      <c r="H23" s="31">
        <v>500</v>
      </c>
      <c r="I23" s="32" t="s">
        <v>13</v>
      </c>
      <c r="J23" s="34">
        <f t="shared" si="0"/>
        <v>1.4285714285714286</v>
      </c>
    </row>
    <row r="24" spans="1:10" ht="11.25" outlineLevel="4">
      <c r="A24" s="28" t="s">
        <v>30</v>
      </c>
      <c r="B24" s="29" t="s">
        <v>42</v>
      </c>
      <c r="C24" s="30">
        <v>884603635780</v>
      </c>
      <c r="D24" s="31">
        <v>350</v>
      </c>
      <c r="E24" s="32" t="s">
        <v>13</v>
      </c>
      <c r="F24" s="33">
        <v>38000</v>
      </c>
      <c r="G24" s="32" t="s">
        <v>13</v>
      </c>
      <c r="H24" s="31">
        <v>500</v>
      </c>
      <c r="I24" s="32" t="s">
        <v>13</v>
      </c>
      <c r="J24" s="34">
        <f t="shared" si="0"/>
        <v>1.4285714285714286</v>
      </c>
    </row>
    <row r="25" spans="1:10" ht="11.25" outlineLevel="4">
      <c r="A25" s="28" t="s">
        <v>31</v>
      </c>
      <c r="B25" s="29" t="s">
        <v>42</v>
      </c>
      <c r="C25" s="30">
        <v>884603635872</v>
      </c>
      <c r="D25" s="31">
        <v>300</v>
      </c>
      <c r="E25" s="32" t="s">
        <v>13</v>
      </c>
      <c r="F25" s="33">
        <v>33060</v>
      </c>
      <c r="G25" s="32" t="s">
        <v>13</v>
      </c>
      <c r="H25" s="31">
        <v>435</v>
      </c>
      <c r="I25" s="32" t="s">
        <v>13</v>
      </c>
      <c r="J25" s="34">
        <f t="shared" si="0"/>
        <v>1.45</v>
      </c>
    </row>
    <row r="26" spans="1:10" ht="12" outlineLevel="3">
      <c r="A26" s="15" t="s">
        <v>32</v>
      </c>
      <c r="B26" s="16"/>
      <c r="C26" s="17"/>
      <c r="D26" s="18"/>
      <c r="E26" s="18"/>
      <c r="F26" s="18"/>
      <c r="G26" s="18"/>
      <c r="H26" s="18"/>
      <c r="I26" s="18"/>
      <c r="J26" s="27"/>
    </row>
    <row r="27" spans="1:10" ht="11.25" outlineLevel="4">
      <c r="A27" s="19" t="s">
        <v>33</v>
      </c>
      <c r="B27" s="20" t="s">
        <v>42</v>
      </c>
      <c r="C27" s="24">
        <v>884603611579</v>
      </c>
      <c r="D27" s="21">
        <v>950</v>
      </c>
      <c r="E27" s="22" t="s">
        <v>13</v>
      </c>
      <c r="F27" s="23">
        <v>95000</v>
      </c>
      <c r="G27" s="22" t="s">
        <v>13</v>
      </c>
      <c r="H27" s="25">
        <v>1250</v>
      </c>
      <c r="I27" s="22" t="s">
        <v>13</v>
      </c>
      <c r="J27" s="27">
        <f t="shared" si="0"/>
        <v>1.3157894736842106</v>
      </c>
    </row>
    <row r="28" spans="1:10" ht="11.25" outlineLevel="4">
      <c r="A28" s="19" t="s">
        <v>34</v>
      </c>
      <c r="B28" s="20" t="s">
        <v>42</v>
      </c>
      <c r="C28" s="24">
        <v>884603611562</v>
      </c>
      <c r="D28" s="21">
        <v>950</v>
      </c>
      <c r="E28" s="22" t="s">
        <v>13</v>
      </c>
      <c r="F28" s="23">
        <v>95000</v>
      </c>
      <c r="G28" s="22" t="s">
        <v>13</v>
      </c>
      <c r="H28" s="25">
        <v>1250</v>
      </c>
      <c r="I28" s="22" t="s">
        <v>13</v>
      </c>
      <c r="J28" s="27">
        <f t="shared" si="0"/>
        <v>1.3157894736842106</v>
      </c>
    </row>
    <row r="29" spans="1:10" ht="11.25" outlineLevel="4">
      <c r="A29" s="19" t="s">
        <v>35</v>
      </c>
      <c r="B29" s="20" t="s">
        <v>42</v>
      </c>
      <c r="C29" s="24">
        <v>884603611692</v>
      </c>
      <c r="D29" s="21">
        <v>832</v>
      </c>
      <c r="E29" s="22" t="s">
        <v>13</v>
      </c>
      <c r="F29" s="23">
        <v>83600</v>
      </c>
      <c r="G29" s="22" t="s">
        <v>13</v>
      </c>
      <c r="H29" s="25">
        <v>1100</v>
      </c>
      <c r="I29" s="22" t="s">
        <v>13</v>
      </c>
      <c r="J29" s="27">
        <f t="shared" si="0"/>
        <v>1.3221153846153846</v>
      </c>
    </row>
    <row r="30" spans="1:10" ht="11.25" outlineLevel="4">
      <c r="A30" s="19" t="s">
        <v>36</v>
      </c>
      <c r="B30" s="20" t="s">
        <v>42</v>
      </c>
      <c r="C30" s="24">
        <v>884603611685</v>
      </c>
      <c r="D30" s="21">
        <v>832</v>
      </c>
      <c r="E30" s="22" t="s">
        <v>13</v>
      </c>
      <c r="F30" s="23">
        <v>83600</v>
      </c>
      <c r="G30" s="22" t="s">
        <v>13</v>
      </c>
      <c r="H30" s="25">
        <v>1100</v>
      </c>
      <c r="I30" s="22" t="s">
        <v>13</v>
      </c>
      <c r="J30" s="27">
        <f t="shared" si="0"/>
        <v>1.3221153846153846</v>
      </c>
    </row>
    <row r="31" spans="1:10" ht="11.25" outlineLevel="4">
      <c r="A31" s="19" t="s">
        <v>37</v>
      </c>
      <c r="B31" s="20" t="s">
        <v>42</v>
      </c>
      <c r="C31" s="24">
        <v>884603611937</v>
      </c>
      <c r="D31" s="21">
        <v>550</v>
      </c>
      <c r="E31" s="22" t="s">
        <v>13</v>
      </c>
      <c r="F31" s="23">
        <v>57000</v>
      </c>
      <c r="G31" s="22" t="s">
        <v>13</v>
      </c>
      <c r="H31" s="21">
        <v>750</v>
      </c>
      <c r="I31" s="22" t="s">
        <v>13</v>
      </c>
      <c r="J31" s="27">
        <f t="shared" si="0"/>
        <v>1.3636363636363635</v>
      </c>
    </row>
    <row r="32" spans="1:10" ht="11.25" outlineLevel="4">
      <c r="A32" s="19" t="s">
        <v>38</v>
      </c>
      <c r="B32" s="20" t="s">
        <v>42</v>
      </c>
      <c r="C32" s="24">
        <v>884603611999</v>
      </c>
      <c r="D32" s="21">
        <v>550</v>
      </c>
      <c r="E32" s="22" t="s">
        <v>13</v>
      </c>
      <c r="F32" s="23">
        <v>57000</v>
      </c>
      <c r="G32" s="22" t="s">
        <v>13</v>
      </c>
      <c r="H32" s="21">
        <v>750</v>
      </c>
      <c r="I32" s="22" t="s">
        <v>13</v>
      </c>
      <c r="J32" s="27">
        <f t="shared" si="0"/>
        <v>1.3636363636363635</v>
      </c>
    </row>
    <row r="33" spans="1:10" ht="11.25" outlineLevel="4">
      <c r="A33" s="19" t="s">
        <v>39</v>
      </c>
      <c r="B33" s="20" t="s">
        <v>42</v>
      </c>
      <c r="C33" s="24">
        <v>884603611920</v>
      </c>
      <c r="D33" s="21">
        <v>550</v>
      </c>
      <c r="E33" s="22" t="s">
        <v>13</v>
      </c>
      <c r="F33" s="23">
        <v>57000</v>
      </c>
      <c r="G33" s="22" t="s">
        <v>13</v>
      </c>
      <c r="H33" s="21">
        <v>750</v>
      </c>
      <c r="I33" s="22" t="s">
        <v>13</v>
      </c>
      <c r="J33" s="27">
        <f t="shared" si="0"/>
        <v>1.3636363636363635</v>
      </c>
    </row>
    <row r="34" spans="1:10" ht="11.25" outlineLevel="4">
      <c r="A34" s="19" t="s">
        <v>40</v>
      </c>
      <c r="B34" s="20" t="s">
        <v>42</v>
      </c>
      <c r="C34" s="24">
        <v>884603611982</v>
      </c>
      <c r="D34" s="21">
        <v>550</v>
      </c>
      <c r="E34" s="22" t="s">
        <v>13</v>
      </c>
      <c r="F34" s="23">
        <v>57000</v>
      </c>
      <c r="G34" s="22" t="s">
        <v>13</v>
      </c>
      <c r="H34" s="21">
        <v>750</v>
      </c>
      <c r="I34" s="22" t="s">
        <v>13</v>
      </c>
      <c r="J34" s="27">
        <f t="shared" si="0"/>
        <v>1.3636363636363635</v>
      </c>
    </row>
  </sheetData>
  <sheetProtection/>
  <mergeCells count="8">
    <mergeCell ref="J1:J2"/>
    <mergeCell ref="J3:J6"/>
    <mergeCell ref="A1:A2"/>
    <mergeCell ref="B1:B2"/>
    <mergeCell ref="C1:C2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Игорь Артамонов</cp:lastModifiedBy>
  <cp:lastPrinted>2016-02-02T10:11:15Z</cp:lastPrinted>
  <dcterms:created xsi:type="dcterms:W3CDTF">2016-02-02T10:11:15Z</dcterms:created>
  <dcterms:modified xsi:type="dcterms:W3CDTF">2016-02-03T13:50:43Z</dcterms:modified>
  <cp:category/>
  <cp:version/>
  <cp:contentType/>
  <cp:contentStatus/>
  <cp:revision>1</cp:revision>
</cp:coreProperties>
</file>